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xlnm.Print_Titles" localSheetId="2">Лист3!$11:$11</definedName>
  </definedNames>
  <calcPr calcId="124519" fullPrecision="0"/>
</workbook>
</file>

<file path=xl/calcChain.xml><?xml version="1.0" encoding="utf-8"?>
<calcChain xmlns="http://schemas.openxmlformats.org/spreadsheetml/2006/main">
  <c r="C43" i="3"/>
  <c r="C37"/>
  <c r="C29"/>
  <c r="C46"/>
  <c r="C49"/>
  <c r="C50" l="1"/>
</calcChain>
</file>

<file path=xl/sharedStrings.xml><?xml version="1.0" encoding="utf-8"?>
<sst xmlns="http://schemas.openxmlformats.org/spreadsheetml/2006/main" count="44" uniqueCount="44">
  <si>
    <t>№ п.п.</t>
  </si>
  <si>
    <t>Адрес жилого дома</t>
  </si>
  <si>
    <t>Ремонт дворовой территории и проездов к дворовой территории многоквартирного жилого дома по адресу:    ул. 50 лет Октября, 35</t>
  </si>
  <si>
    <t>Ремонт дворовой территории и проездов к дворовой территории многоквартирного жилого дома по адресу: просп. 22 Партсъезда, 8</t>
  </si>
  <si>
    <t>г. Минеральные Воды</t>
  </si>
  <si>
    <t>Ремонт дворовой территории и проездов к дворовой территории многоквартирного жилого дома по адресу:   ул. 50 лет Октября, 65</t>
  </si>
  <si>
    <t>ИТОГО ПО г. Минеральные Воды:</t>
  </si>
  <si>
    <t>пос. Первомайский Минераловодского городского округа</t>
  </si>
  <si>
    <t>Ремонт дворовой территории и проездов к дворовой территории многоквартирного жилого дома  по адресу: ул. Стеклозаводская, 4 в пос. Первомайский</t>
  </si>
  <si>
    <t>Ремонт дворовой территории и проездов к дворовой территории многоквартирного жилого дома  по адресу: ул. Стеклозаводская, 6 в пос. Первомайский</t>
  </si>
  <si>
    <t>Ремонт дворовой территории и проездов к дворовой территории многоквартирного жилого дома  по адресу: ул. Молодежная, 4 в пос. Первомайский</t>
  </si>
  <si>
    <t>Ремонт дворовой территории и проездов к дворовой территории многоквартирного жилого дома  по адресу: ул. Молодежная, 6 в пос. Первомайский</t>
  </si>
  <si>
    <t>ИТОГО по пос. Первомайский:</t>
  </si>
  <si>
    <t>ИТОГО по с. Прикумское</t>
  </si>
  <si>
    <t>ВСЕГО ПО ОКРУГУ:</t>
  </si>
  <si>
    <t>Ремонт дворовой территории и проездов к дворовой территории многоквартирного жилого дома  по адресу: ул. Ленина, 66 в  с. Прикумское</t>
  </si>
  <si>
    <t>Ремонт дворовой территории и проездов к дворовой территории многоквартирного жилого дома  по адресу: ул. Ленина, 68 в с. Прикумское</t>
  </si>
  <si>
    <t>Ремонт дворовой территории и проездов к дворовой территории многоквартирного жилого дома по адресу:   ул. 50 лет Октября, 61</t>
  </si>
  <si>
    <t>Ремонт дворовой территории и проездов к дворовой территории многоквартирного жилого дома по адресу: ул. Советская, 72</t>
  </si>
  <si>
    <t>Ремонт дворовой территории и проездов к дворовой территории многоквартирного жилого дома  по адресу: ул. Стеклозаводская, 8 в пос. Первомайский</t>
  </si>
  <si>
    <t>пос. Анджиевский Минераловодского городского округа</t>
  </si>
  <si>
    <t>с. Прикумское Минераловодского городского округа</t>
  </si>
  <si>
    <t>Ремонт дворовой территории и проездов к дворовой территории многоквартирных жилых  домов  по адресу: ул. Набережная , 87 и ул. Набережная, 89 в пос. Анджиевский</t>
  </si>
  <si>
    <t>Ремонт дворовой территории и проездов к дворовой территории многоквартирного жилого дома  по адресу: ул. Ротенко 23 в пос. Первомайский</t>
  </si>
  <si>
    <t>Ремонт дворовой территории и проездов к дворовой территории многоквартирного жилого дома по адресу: просп. Карла Маркса, 71</t>
  </si>
  <si>
    <t>ИТОГО по пос. Анджиевский:</t>
  </si>
  <si>
    <t>х. Красный Пахарь Минераловодского городского округа</t>
  </si>
  <si>
    <t>ИТОГО по х. Красный Пахарь</t>
  </si>
  <si>
    <t>Ремонт дворовой территории и проездов к дворовой территории многоквартирного жилого дома  по адресу: ул. 40 лет Победы, 2 в х. Красный Пахарь</t>
  </si>
  <si>
    <t>Ремонт дворовых территорий и проездов к дворовым территориям многоквартирных жилых домов по адресу: просп. 22 Партсъезда, 30 и просп. 22 Партсъезда, 32</t>
  </si>
  <si>
    <t>Ремонт дворовых территорий и проездов к дворовым территориям многоквартирных жилых домов по адресу: ул. Горская 63, Горская, 65, Горская 67 , Кисловодская, 53</t>
  </si>
  <si>
    <t>Ремонт двороввых территорий и проездов к дворовым территориям многоквартирных жилых  домов по адресу: ул.Советская, 34 и  ул. Советская, 36</t>
  </si>
  <si>
    <t>Ремонт дворовой территории и проездов к дворовой территории многоквартирного жилого дома по адресу: ул. Новоселов, 6</t>
  </si>
  <si>
    <t>Ремонт дворовых территорий и проездов к дворовым территориям многоквартирных жилых домов по адресу: ул. Анджиевского, 2, ул. Интернациональная, 2 и переулок Межквартальный, 5</t>
  </si>
  <si>
    <t>Ремонт дворовых территорий и проездов к дворовым территориям многоквартирных жилых домов по адресу: ул. Ленина, 1, ул. Ленина, 3, ул. Ленина,5 и переулок Межквартальный, 1</t>
  </si>
  <si>
    <t>Ремонт дворовой территории и проездов к дворовой территории многоквартирного жилого дома  по адресу: ул. Ленина, 60 в  с. Прикумское</t>
  </si>
  <si>
    <t>Ремонт дворовой территории и проездов к дворовой территории многоквартирного жилого дома  по адресу: ул. Юбилейная, 8 в с. Прикумское</t>
  </si>
  <si>
    <t>Ремонт дворовых территорий  и проездов к дворовым территориям многоквартирных жилых  домов по адресу: ул. Советская, 40 и Советская, 42</t>
  </si>
  <si>
    <t>Ремонт дворовой территории и проездов к дворовой территории многоквартирного жилого дома по адресу: ул. Терешковой, 9</t>
  </si>
  <si>
    <t>Ремонт дворовых территорий и проездов к дворовым территориям многоквартирных жилых  домов по адресу: ул. Бештаугорская, 1 и Бештаугорская, 3</t>
  </si>
  <si>
    <t>Адресный перечнь дворовых территорий на 2017 год
для внесения изменений в муниципальную программу Минераловодского городского округа 
«Развитие жилищно-коммунального хозяйства»</t>
  </si>
  <si>
    <t>Приложение к
постановлению администрации 
Минераловодского городского округа 
от__________2017 г. № __________</t>
  </si>
  <si>
    <t>Площадь,  м2</t>
  </si>
  <si>
    <t>Благоустройство территории мемориала "Вечной славы" погибшим в годы Отечественной войны, расположенного по адресу: г.Минеральные Воды, ул.Ставропольская, 162, от ориентира на запад 75 м, пост №1.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</si>
</sst>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b/>
      <sz val="7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6"/>
  <sheetViews>
    <sheetView tabSelected="1" workbookViewId="0">
      <selection activeCell="F16" sqref="F16"/>
    </sheetView>
  </sheetViews>
  <sheetFormatPr defaultRowHeight="13.2"/>
  <cols>
    <col min="1" max="1" width="5.33203125" customWidth="1"/>
    <col min="2" max="2" width="78.21875" customWidth="1"/>
    <col min="3" max="3" width="35.21875" customWidth="1"/>
  </cols>
  <sheetData>
    <row r="1" spans="1:4" ht="73.8" customHeight="1">
      <c r="A1" s="10"/>
      <c r="B1" s="10"/>
      <c r="C1" s="25" t="s">
        <v>41</v>
      </c>
      <c r="D1" s="3"/>
    </row>
    <row r="2" spans="1:4">
      <c r="A2" s="10"/>
      <c r="B2" s="10"/>
      <c r="C2" s="10"/>
    </row>
    <row r="3" spans="1:4" ht="46.8" customHeight="1">
      <c r="A3" s="27" t="s">
        <v>40</v>
      </c>
      <c r="B3" s="28"/>
      <c r="C3" s="28"/>
    </row>
    <row r="4" spans="1:4">
      <c r="A4" s="29"/>
      <c r="B4" s="29"/>
      <c r="C4" s="29"/>
    </row>
    <row r="5" spans="1:4">
      <c r="A5" s="1"/>
      <c r="B5" s="1"/>
      <c r="C5" s="1"/>
    </row>
    <row r="6" spans="1:4" ht="12.75" customHeight="1">
      <c r="A6" s="26" t="s">
        <v>0</v>
      </c>
      <c r="B6" s="26" t="s">
        <v>1</v>
      </c>
      <c r="C6" s="26" t="s">
        <v>42</v>
      </c>
    </row>
    <row r="7" spans="1:4">
      <c r="A7" s="26"/>
      <c r="B7" s="26"/>
      <c r="C7" s="26"/>
    </row>
    <row r="8" spans="1:4" ht="13.2" customHeight="1">
      <c r="A8" s="26"/>
      <c r="B8" s="26"/>
      <c r="C8" s="26"/>
    </row>
    <row r="9" spans="1:4">
      <c r="A9" s="26"/>
      <c r="B9" s="26"/>
      <c r="C9" s="26"/>
    </row>
    <row r="10" spans="1:4" ht="2.25" hidden="1" customHeight="1" thickBot="1">
      <c r="A10" s="26"/>
      <c r="B10" s="26"/>
      <c r="C10" s="26"/>
    </row>
    <row r="11" spans="1:4">
      <c r="A11" s="12">
        <v>1</v>
      </c>
      <c r="B11" s="12">
        <v>2</v>
      </c>
      <c r="C11" s="12">
        <v>3</v>
      </c>
    </row>
    <row r="12" spans="1:4">
      <c r="A12" s="12"/>
      <c r="B12" s="13" t="s">
        <v>4</v>
      </c>
      <c r="C12" s="12"/>
    </row>
    <row r="13" spans="1:4" ht="24" customHeight="1">
      <c r="A13" s="14">
        <v>1</v>
      </c>
      <c r="B13" s="4" t="s">
        <v>2</v>
      </c>
      <c r="C13" s="5">
        <v>789</v>
      </c>
    </row>
    <row r="14" spans="1:4" ht="24" customHeight="1">
      <c r="A14" s="14">
        <v>2</v>
      </c>
      <c r="B14" s="4" t="s">
        <v>17</v>
      </c>
      <c r="C14" s="5">
        <v>900</v>
      </c>
    </row>
    <row r="15" spans="1:4" ht="24" customHeight="1">
      <c r="A15" s="14">
        <v>3</v>
      </c>
      <c r="B15" s="4" t="s">
        <v>5</v>
      </c>
      <c r="C15" s="5">
        <v>1020</v>
      </c>
    </row>
    <row r="16" spans="1:4" ht="19.8">
      <c r="A16" s="14">
        <v>4</v>
      </c>
      <c r="B16" s="6" t="s">
        <v>31</v>
      </c>
      <c r="C16" s="7">
        <v>2168</v>
      </c>
      <c r="D16" s="1"/>
    </row>
    <row r="17" spans="1:11" ht="19.8">
      <c r="A17" s="14">
        <v>5</v>
      </c>
      <c r="B17" s="6" t="s">
        <v>37</v>
      </c>
      <c r="C17" s="7">
        <v>2900</v>
      </c>
      <c r="D17" s="1"/>
    </row>
    <row r="18" spans="1:11" ht="19.8">
      <c r="A18" s="14">
        <v>6</v>
      </c>
      <c r="B18" s="6" t="s">
        <v>18</v>
      </c>
      <c r="C18" s="7">
        <v>830</v>
      </c>
      <c r="D18" s="1"/>
      <c r="K18" s="2"/>
    </row>
    <row r="19" spans="1:11" ht="19.8">
      <c r="A19" s="14">
        <v>7</v>
      </c>
      <c r="B19" s="6" t="s">
        <v>3</v>
      </c>
      <c r="C19" s="7">
        <v>2118</v>
      </c>
      <c r="D19" s="1"/>
      <c r="K19" s="2"/>
    </row>
    <row r="20" spans="1:11" ht="21" customHeight="1">
      <c r="A20" s="14">
        <v>8</v>
      </c>
      <c r="B20" s="4" t="s">
        <v>29</v>
      </c>
      <c r="C20" s="7">
        <v>1059</v>
      </c>
      <c r="D20" s="1"/>
      <c r="K20" s="2"/>
    </row>
    <row r="21" spans="1:11" ht="19.8">
      <c r="A21" s="14">
        <v>9</v>
      </c>
      <c r="B21" s="6" t="s">
        <v>24</v>
      </c>
      <c r="C21" s="7">
        <v>1979</v>
      </c>
      <c r="D21" s="1"/>
      <c r="K21" s="2"/>
    </row>
    <row r="22" spans="1:11" ht="23.25" customHeight="1">
      <c r="A22" s="14">
        <v>10</v>
      </c>
      <c r="B22" s="4" t="s">
        <v>30</v>
      </c>
      <c r="C22" s="7">
        <v>1397</v>
      </c>
      <c r="D22" s="1"/>
      <c r="K22" s="2"/>
    </row>
    <row r="23" spans="1:11" ht="21" customHeight="1">
      <c r="A23" s="14">
        <v>11</v>
      </c>
      <c r="B23" s="6" t="s">
        <v>39</v>
      </c>
      <c r="C23" s="7">
        <v>3236</v>
      </c>
      <c r="D23" s="1"/>
      <c r="K23" s="2"/>
    </row>
    <row r="24" spans="1:11" ht="21" customHeight="1">
      <c r="A24" s="14">
        <v>12</v>
      </c>
      <c r="B24" s="6" t="s">
        <v>32</v>
      </c>
      <c r="C24" s="7">
        <v>2500</v>
      </c>
      <c r="D24" s="1"/>
      <c r="K24" s="2"/>
    </row>
    <row r="25" spans="1:11" ht="19.2">
      <c r="A25" s="14">
        <v>13</v>
      </c>
      <c r="B25" s="4" t="s">
        <v>33</v>
      </c>
      <c r="C25" s="7">
        <v>1175</v>
      </c>
      <c r="D25" s="1"/>
      <c r="K25" s="2"/>
    </row>
    <row r="26" spans="1:11" ht="19.2">
      <c r="A26" s="14">
        <v>14</v>
      </c>
      <c r="B26" s="4" t="s">
        <v>34</v>
      </c>
      <c r="C26" s="7">
        <v>790</v>
      </c>
      <c r="D26" s="1"/>
      <c r="K26" s="2"/>
    </row>
    <row r="27" spans="1:11" ht="19.8">
      <c r="A27" s="14">
        <v>15</v>
      </c>
      <c r="B27" s="6" t="s">
        <v>38</v>
      </c>
      <c r="C27" s="7">
        <v>1250</v>
      </c>
      <c r="D27" s="1"/>
      <c r="K27" s="2"/>
    </row>
    <row r="28" spans="1:11" ht="24" customHeight="1">
      <c r="A28" s="14">
        <v>16</v>
      </c>
      <c r="B28" s="6" t="s">
        <v>43</v>
      </c>
      <c r="C28" s="7">
        <v>2783</v>
      </c>
      <c r="D28" s="1"/>
      <c r="K28" s="2"/>
    </row>
    <row r="29" spans="1:11">
      <c r="A29" s="15"/>
      <c r="B29" s="16" t="s">
        <v>6</v>
      </c>
      <c r="C29" s="17">
        <f>SUM(C13:C28)</f>
        <v>26894</v>
      </c>
      <c r="D29" s="1"/>
      <c r="K29" s="2"/>
    </row>
    <row r="30" spans="1:11">
      <c r="A30" s="18"/>
      <c r="B30" s="19" t="s">
        <v>7</v>
      </c>
      <c r="C30" s="18"/>
    </row>
    <row r="31" spans="1:11" ht="19.8">
      <c r="A31" s="8">
        <v>17</v>
      </c>
      <c r="B31" s="6" t="s">
        <v>8</v>
      </c>
      <c r="C31" s="8">
        <v>538</v>
      </c>
    </row>
    <row r="32" spans="1:11" ht="19.8">
      <c r="A32" s="8">
        <v>18</v>
      </c>
      <c r="B32" s="6" t="s">
        <v>9</v>
      </c>
      <c r="C32" s="8">
        <v>397</v>
      </c>
    </row>
    <row r="33" spans="1:3" ht="19.8">
      <c r="A33" s="8">
        <v>19</v>
      </c>
      <c r="B33" s="6" t="s">
        <v>19</v>
      </c>
      <c r="C33" s="8">
        <v>686</v>
      </c>
    </row>
    <row r="34" spans="1:3" ht="19.8">
      <c r="A34" s="8">
        <v>20</v>
      </c>
      <c r="B34" s="6" t="s">
        <v>10</v>
      </c>
      <c r="C34" s="8">
        <v>682</v>
      </c>
    </row>
    <row r="35" spans="1:3" ht="19.8">
      <c r="A35" s="8">
        <v>21</v>
      </c>
      <c r="B35" s="6" t="s">
        <v>11</v>
      </c>
      <c r="C35" s="8">
        <v>538</v>
      </c>
    </row>
    <row r="36" spans="1:3" ht="21.75" customHeight="1">
      <c r="A36" s="9">
        <v>22</v>
      </c>
      <c r="B36" s="6" t="s">
        <v>23</v>
      </c>
      <c r="C36" s="8">
        <v>948</v>
      </c>
    </row>
    <row r="37" spans="1:3">
      <c r="A37" s="19"/>
      <c r="B37" s="16" t="s">
        <v>12</v>
      </c>
      <c r="C37" s="20">
        <f>SUM(C31:C36)</f>
        <v>3789</v>
      </c>
    </row>
    <row r="38" spans="1:3">
      <c r="A38" s="9"/>
      <c r="B38" s="21" t="s">
        <v>21</v>
      </c>
      <c r="C38" s="9"/>
    </row>
    <row r="39" spans="1:3" ht="19.8">
      <c r="A39" s="9">
        <v>23</v>
      </c>
      <c r="B39" s="11" t="s">
        <v>35</v>
      </c>
      <c r="C39" s="9">
        <v>817</v>
      </c>
    </row>
    <row r="40" spans="1:3" ht="19.8">
      <c r="A40" s="9">
        <v>24</v>
      </c>
      <c r="B40" s="11" t="s">
        <v>15</v>
      </c>
      <c r="C40" s="9">
        <v>372</v>
      </c>
    </row>
    <row r="41" spans="1:3" ht="19.8">
      <c r="A41" s="9">
        <v>25</v>
      </c>
      <c r="B41" s="11" t="s">
        <v>16</v>
      </c>
      <c r="C41" s="9">
        <v>547</v>
      </c>
    </row>
    <row r="42" spans="1:3" ht="19.8">
      <c r="A42" s="9">
        <v>26</v>
      </c>
      <c r="B42" s="11" t="s">
        <v>36</v>
      </c>
      <c r="C42" s="9">
        <v>1060</v>
      </c>
    </row>
    <row r="43" spans="1:3">
      <c r="A43" s="21"/>
      <c r="B43" s="21" t="s">
        <v>13</v>
      </c>
      <c r="C43" s="22">
        <f>SUM(C39:C42)</f>
        <v>2796</v>
      </c>
    </row>
    <row r="44" spans="1:3">
      <c r="A44" s="21"/>
      <c r="B44" s="21" t="s">
        <v>20</v>
      </c>
      <c r="C44" s="22"/>
    </row>
    <row r="45" spans="1:3" ht="19.8">
      <c r="A45" s="9">
        <v>27</v>
      </c>
      <c r="B45" s="6" t="s">
        <v>22</v>
      </c>
      <c r="C45" s="23">
        <v>4046</v>
      </c>
    </row>
    <row r="46" spans="1:3">
      <c r="A46" s="9"/>
      <c r="B46" s="16" t="s">
        <v>25</v>
      </c>
      <c r="C46" s="22">
        <f>SUM(C45)</f>
        <v>4046</v>
      </c>
    </row>
    <row r="47" spans="1:3">
      <c r="A47" s="9"/>
      <c r="B47" s="16" t="s">
        <v>26</v>
      </c>
      <c r="C47" s="22"/>
    </row>
    <row r="48" spans="1:3" ht="19.8">
      <c r="A48" s="9">
        <v>28</v>
      </c>
      <c r="B48" s="6" t="s">
        <v>28</v>
      </c>
      <c r="C48" s="9">
        <v>1142</v>
      </c>
    </row>
    <row r="49" spans="1:3">
      <c r="A49" s="9"/>
      <c r="B49" s="16" t="s">
        <v>27</v>
      </c>
      <c r="C49" s="22">
        <f>SUM(C48)</f>
        <v>1142</v>
      </c>
    </row>
    <row r="50" spans="1:3">
      <c r="A50" s="18"/>
      <c r="B50" s="19" t="s">
        <v>14</v>
      </c>
      <c r="C50" s="24">
        <f>SUM(C49+C46+C43+C37+C29)</f>
        <v>38667</v>
      </c>
    </row>
    <row r="51" spans="1:3">
      <c r="A51" s="10"/>
      <c r="B51" s="10"/>
      <c r="C51" s="10"/>
    </row>
    <row r="52" spans="1:3">
      <c r="A52" s="10"/>
      <c r="B52" s="10"/>
      <c r="C52" s="10"/>
    </row>
    <row r="53" spans="1:3">
      <c r="A53" s="10"/>
      <c r="B53" s="10"/>
      <c r="C53" s="10"/>
    </row>
    <row r="54" spans="1:3">
      <c r="A54" s="10"/>
      <c r="B54" s="10"/>
      <c r="C54" s="10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>
      <c r="A63" s="1"/>
      <c r="B63" s="1"/>
      <c r="C63" s="1"/>
    </row>
    <row r="64" spans="1:3">
      <c r="A64" s="1"/>
      <c r="B64" s="1"/>
      <c r="C64" s="1"/>
    </row>
    <row r="65" spans="1:3">
      <c r="A65" s="1"/>
      <c r="B65" s="1"/>
      <c r="C65" s="1"/>
    </row>
    <row r="66" spans="1:3">
      <c r="A66" s="1"/>
      <c r="B66" s="1"/>
      <c r="C66" s="1"/>
    </row>
  </sheetData>
  <mergeCells count="5">
    <mergeCell ref="A6:A10"/>
    <mergeCell ref="B6:B10"/>
    <mergeCell ref="C6:C10"/>
    <mergeCell ref="A3:C3"/>
    <mergeCell ref="A4:C4"/>
  </mergeCells>
  <phoneticPr fontId="0" type="noConversion"/>
  <pageMargins left="1.181102362204724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2017-01-24T14:12:01Z</cp:lastPrinted>
  <dcterms:created xsi:type="dcterms:W3CDTF">1996-10-08T23:32:33Z</dcterms:created>
  <dcterms:modified xsi:type="dcterms:W3CDTF">2017-01-24T14:15:09Z</dcterms:modified>
</cp:coreProperties>
</file>